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verejne obstaravanie - sutaze\ROK 2021\Nad 5000\2 Pod vinicou\nové Pod vinicou\"/>
    </mc:Choice>
  </mc:AlternateContent>
  <bookViews>
    <workbookView xWindow="0" yWindow="0" windowWidth="28800" windowHeight="11835"/>
  </bookViews>
  <sheets>
    <sheet name="Pod vinicou" sheetId="4" r:id="rId1"/>
  </sheets>
  <definedNames>
    <definedName name="_xlnm.Print_Area" localSheetId="0">'Pod vinicou'!$A$1:$F$23</definedName>
  </definedNames>
  <calcPr calcId="152511"/>
</workbook>
</file>

<file path=xl/calcChain.xml><?xml version="1.0" encoding="utf-8"?>
<calcChain xmlns="http://schemas.openxmlformats.org/spreadsheetml/2006/main">
  <c r="F16" i="4" l="1"/>
  <c r="F7" i="4"/>
  <c r="F8" i="4"/>
  <c r="F9" i="4"/>
  <c r="F10" i="4"/>
  <c r="F11" i="4"/>
  <c r="F12" i="4"/>
  <c r="F13" i="4"/>
  <c r="F14" i="4"/>
  <c r="F15" i="4"/>
  <c r="F6" i="4"/>
  <c r="F5" i="4" l="1"/>
  <c r="F20" i="4" s="1"/>
  <c r="F21" i="4" s="1"/>
  <c r="F22" i="4" s="1"/>
</calcChain>
</file>

<file path=xl/sharedStrings.xml><?xml version="1.0" encoding="utf-8"?>
<sst xmlns="http://schemas.openxmlformats.org/spreadsheetml/2006/main" count="47" uniqueCount="39">
  <si>
    <t>m</t>
  </si>
  <si>
    <t>m2</t>
  </si>
  <si>
    <t>ks</t>
  </si>
  <si>
    <t>t</t>
  </si>
  <si>
    <t>Výkaz výmer</t>
  </si>
  <si>
    <t>Vybúranie obrubníka cestného</t>
  </si>
  <si>
    <t>1.</t>
  </si>
  <si>
    <t>2.</t>
  </si>
  <si>
    <t>Rezanie krytu asfaltového hr. 50 mm</t>
  </si>
  <si>
    <t>por. číslo</t>
  </si>
  <si>
    <t>Popis položky, stavebného dielu,</t>
  </si>
  <si>
    <t>Merná jednotka</t>
  </si>
  <si>
    <t>Množstvo      Výmera</t>
  </si>
  <si>
    <t>Jednotková cena</t>
  </si>
  <si>
    <t>Náklady spolu           v € bez DPH</t>
  </si>
  <si>
    <t>Lokálne úpravy krytu asfaltového a betónového</t>
  </si>
  <si>
    <t>3.</t>
  </si>
  <si>
    <t>4.</t>
  </si>
  <si>
    <t>Pokládka obrubníka cestného vrátane lôžka</t>
  </si>
  <si>
    <t>5.</t>
  </si>
  <si>
    <t>Obrubník cestný 1000x250x150</t>
  </si>
  <si>
    <t>6.</t>
  </si>
  <si>
    <t>Pokládka obrubníka záhonového vrátane lôžka</t>
  </si>
  <si>
    <t>7.</t>
  </si>
  <si>
    <t>Obrubník záhonový 1000x200x50</t>
  </si>
  <si>
    <t>8.</t>
  </si>
  <si>
    <t>Asfaltový spojovací postrek</t>
  </si>
  <si>
    <t>9.</t>
  </si>
  <si>
    <t xml:space="preserve">Kryt z betónu asfaltového ACo 8;II hr. min. 50,0 mm </t>
  </si>
  <si>
    <t>10.</t>
  </si>
  <si>
    <t>Naloženie vybúraných hmôt vrátane odvozu a uloženia na skládke</t>
  </si>
  <si>
    <t>Práce spolu:</t>
  </si>
  <si>
    <t>DPH 20%</t>
  </si>
  <si>
    <t>Práce spolu bez DPH:</t>
  </si>
  <si>
    <t>Práce spolu s DPH:</t>
  </si>
  <si>
    <t>11.</t>
  </si>
  <si>
    <t>Práce naviac</t>
  </si>
  <si>
    <t>v prípade potreby zadefinovať</t>
  </si>
  <si>
    <t>STAVBA: Chodníky na ul. Pod vinicou, Kanianka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</si>
</sst>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EUR&quot;"/>
    <numFmt numFmtId="165" formatCode="#,##0.00\ [$EUR];[Red]#,##0.00\ [$EUR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3" tint="0.3999755851924192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65" fontId="11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2" fontId="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2" fontId="6" fillId="2" borderId="2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workbookViewId="0">
      <selection activeCell="B4" sqref="B4"/>
    </sheetView>
  </sheetViews>
  <sheetFormatPr defaultRowHeight="14.25" x14ac:dyDescent="0.2"/>
  <cols>
    <col min="1" max="1" width="5.5703125" style="3" customWidth="1"/>
    <col min="2" max="2" width="46.7109375" style="2" customWidth="1"/>
    <col min="3" max="3" width="12" style="3" customWidth="1"/>
    <col min="4" max="4" width="10.42578125" style="3" customWidth="1"/>
    <col min="5" max="5" width="11.85546875" style="3" customWidth="1"/>
    <col min="6" max="6" width="13.140625" style="1" customWidth="1"/>
    <col min="7" max="16384" width="9.140625" style="2"/>
  </cols>
  <sheetData>
    <row r="1" spans="1:6" ht="29.25" customHeight="1" x14ac:dyDescent="0.25">
      <c r="B1" s="7" t="s">
        <v>4</v>
      </c>
    </row>
    <row r="3" spans="1:6" ht="15" x14ac:dyDescent="0.25">
      <c r="B3" s="6" t="s">
        <v>38</v>
      </c>
    </row>
    <row r="4" spans="1:6" ht="23.25" thickBot="1" x14ac:dyDescent="0.25">
      <c r="A4" s="8" t="s">
        <v>9</v>
      </c>
      <c r="B4" s="8" t="s">
        <v>10</v>
      </c>
      <c r="C4" s="8" t="s">
        <v>12</v>
      </c>
      <c r="D4" s="8" t="s">
        <v>11</v>
      </c>
      <c r="E4" s="8" t="s">
        <v>13</v>
      </c>
      <c r="F4" s="8" t="s">
        <v>14</v>
      </c>
    </row>
    <row r="5" spans="1:6" ht="15" thickTop="1" x14ac:dyDescent="0.2">
      <c r="A5" s="21"/>
      <c r="B5" s="22" t="s">
        <v>31</v>
      </c>
      <c r="C5" s="21"/>
      <c r="D5" s="21"/>
      <c r="E5" s="21"/>
      <c r="F5" s="20">
        <f>SUM(F6:F15)</f>
        <v>0</v>
      </c>
    </row>
    <row r="6" spans="1:6" s="9" customFormat="1" ht="18" customHeight="1" x14ac:dyDescent="0.25">
      <c r="A6" s="10" t="s">
        <v>6</v>
      </c>
      <c r="B6" s="11" t="s">
        <v>5</v>
      </c>
      <c r="C6" s="16">
        <v>1000</v>
      </c>
      <c r="D6" s="10" t="s">
        <v>0</v>
      </c>
      <c r="E6" s="16"/>
      <c r="F6" s="16">
        <f>C6*E6</f>
        <v>0</v>
      </c>
    </row>
    <row r="7" spans="1:6" s="9" customFormat="1" ht="18" customHeight="1" x14ac:dyDescent="0.25">
      <c r="A7" s="10" t="s">
        <v>7</v>
      </c>
      <c r="B7" s="12" t="s">
        <v>8</v>
      </c>
      <c r="C7" s="16">
        <v>1000</v>
      </c>
      <c r="D7" s="10" t="s">
        <v>0</v>
      </c>
      <c r="E7" s="16"/>
      <c r="F7" s="16">
        <f t="shared" ref="F7:F15" si="0">C7*E7</f>
        <v>0</v>
      </c>
    </row>
    <row r="8" spans="1:6" ht="18" customHeight="1" x14ac:dyDescent="0.2">
      <c r="A8" s="10" t="s">
        <v>16</v>
      </c>
      <c r="B8" s="12" t="s">
        <v>15</v>
      </c>
      <c r="C8" s="16">
        <v>500</v>
      </c>
      <c r="D8" s="10" t="s">
        <v>1</v>
      </c>
      <c r="E8" s="16"/>
      <c r="F8" s="16">
        <f t="shared" si="0"/>
        <v>0</v>
      </c>
    </row>
    <row r="9" spans="1:6" ht="18" customHeight="1" x14ac:dyDescent="0.2">
      <c r="A9" s="10" t="s">
        <v>17</v>
      </c>
      <c r="B9" s="12" t="s">
        <v>18</v>
      </c>
      <c r="C9" s="16">
        <v>1000</v>
      </c>
      <c r="D9" s="10" t="s">
        <v>0</v>
      </c>
      <c r="E9" s="16"/>
      <c r="F9" s="16">
        <f t="shared" si="0"/>
        <v>0</v>
      </c>
    </row>
    <row r="10" spans="1:6" ht="18" customHeight="1" x14ac:dyDescent="0.2">
      <c r="A10" s="17" t="s">
        <v>19</v>
      </c>
      <c r="B10" s="17" t="s">
        <v>20</v>
      </c>
      <c r="C10" s="18">
        <v>1050</v>
      </c>
      <c r="D10" s="17" t="s">
        <v>2</v>
      </c>
      <c r="E10" s="18"/>
      <c r="F10" s="18">
        <f t="shared" si="0"/>
        <v>0</v>
      </c>
    </row>
    <row r="11" spans="1:6" ht="18" customHeight="1" x14ac:dyDescent="0.2">
      <c r="A11" s="10" t="s">
        <v>21</v>
      </c>
      <c r="B11" s="12" t="s">
        <v>22</v>
      </c>
      <c r="C11" s="16">
        <v>1000</v>
      </c>
      <c r="D11" s="10" t="s">
        <v>0</v>
      </c>
      <c r="E11" s="16"/>
      <c r="F11" s="16">
        <f t="shared" si="0"/>
        <v>0</v>
      </c>
    </row>
    <row r="12" spans="1:6" ht="18" customHeight="1" x14ac:dyDescent="0.2">
      <c r="A12" s="17" t="s">
        <v>23</v>
      </c>
      <c r="B12" s="17" t="s">
        <v>24</v>
      </c>
      <c r="C12" s="18">
        <v>1050</v>
      </c>
      <c r="D12" s="17" t="s">
        <v>2</v>
      </c>
      <c r="E12" s="18"/>
      <c r="F12" s="18">
        <f t="shared" si="0"/>
        <v>0</v>
      </c>
    </row>
    <row r="13" spans="1:6" ht="18" customHeight="1" x14ac:dyDescent="0.2">
      <c r="A13" s="10" t="s">
        <v>25</v>
      </c>
      <c r="B13" s="12" t="s">
        <v>26</v>
      </c>
      <c r="C13" s="16">
        <v>1000</v>
      </c>
      <c r="D13" s="10" t="s">
        <v>1</v>
      </c>
      <c r="E13" s="16"/>
      <c r="F13" s="16">
        <f t="shared" si="0"/>
        <v>0</v>
      </c>
    </row>
    <row r="14" spans="1:6" ht="18" customHeight="1" x14ac:dyDescent="0.2">
      <c r="A14" s="10" t="s">
        <v>27</v>
      </c>
      <c r="B14" s="12" t="s">
        <v>28</v>
      </c>
      <c r="C14" s="16">
        <v>1500</v>
      </c>
      <c r="D14" s="10" t="s">
        <v>1</v>
      </c>
      <c r="E14" s="16"/>
      <c r="F14" s="16">
        <f t="shared" si="0"/>
        <v>0</v>
      </c>
    </row>
    <row r="15" spans="1:6" ht="18" customHeight="1" x14ac:dyDescent="0.2">
      <c r="A15" s="10" t="s">
        <v>29</v>
      </c>
      <c r="B15" s="12" t="s">
        <v>30</v>
      </c>
      <c r="C15" s="16">
        <v>237.5</v>
      </c>
      <c r="D15" s="10" t="s">
        <v>3</v>
      </c>
      <c r="E15" s="16"/>
      <c r="F15" s="16">
        <f t="shared" si="0"/>
        <v>0</v>
      </c>
    </row>
    <row r="16" spans="1:6" x14ac:dyDescent="0.2">
      <c r="A16" s="10" t="s">
        <v>35</v>
      </c>
      <c r="B16" s="19" t="s">
        <v>36</v>
      </c>
      <c r="C16" s="16"/>
      <c r="D16" s="10"/>
      <c r="E16" s="16"/>
      <c r="F16" s="20">
        <f>SUM(F17:F19)</f>
        <v>0</v>
      </c>
    </row>
    <row r="17" spans="1:6" x14ac:dyDescent="0.2">
      <c r="A17" s="23"/>
      <c r="B17" s="24" t="s">
        <v>37</v>
      </c>
      <c r="C17" s="25"/>
      <c r="D17" s="23"/>
      <c r="E17" s="25"/>
      <c r="F17" s="25"/>
    </row>
    <row r="18" spans="1:6" x14ac:dyDescent="0.2">
      <c r="A18" s="26"/>
      <c r="B18" s="24" t="s">
        <v>37</v>
      </c>
      <c r="C18" s="25"/>
      <c r="D18" s="26"/>
      <c r="E18" s="25"/>
      <c r="F18" s="25"/>
    </row>
    <row r="19" spans="1:6" ht="15" thickBot="1" x14ac:dyDescent="0.25">
      <c r="A19" s="27"/>
      <c r="B19" s="28" t="s">
        <v>37</v>
      </c>
      <c r="C19" s="29"/>
      <c r="D19" s="27"/>
      <c r="E19" s="29"/>
      <c r="F19" s="29"/>
    </row>
    <row r="20" spans="1:6" ht="15" thickTop="1" x14ac:dyDescent="0.2">
      <c r="B20" s="19" t="s">
        <v>33</v>
      </c>
      <c r="C20" s="16"/>
      <c r="D20" s="10"/>
      <c r="E20" s="13"/>
      <c r="F20" s="20">
        <f>F5+F16</f>
        <v>0</v>
      </c>
    </row>
    <row r="21" spans="1:6" x14ac:dyDescent="0.2">
      <c r="B21" s="19" t="s">
        <v>32</v>
      </c>
      <c r="C21" s="16"/>
      <c r="D21" s="10"/>
      <c r="E21" s="13"/>
      <c r="F21" s="20">
        <f>F20*0.2</f>
        <v>0</v>
      </c>
    </row>
    <row r="22" spans="1:6" ht="18" customHeight="1" x14ac:dyDescent="0.2">
      <c r="A22" s="10"/>
      <c r="B22" s="19" t="s">
        <v>34</v>
      </c>
      <c r="C22" s="16"/>
      <c r="D22" s="10"/>
      <c r="E22" s="13"/>
      <c r="F22" s="20">
        <f>F20+F21</f>
        <v>0</v>
      </c>
    </row>
    <row r="23" spans="1:6" ht="18" customHeight="1" x14ac:dyDescent="0.2">
      <c r="A23" s="13"/>
      <c r="B23" s="14"/>
      <c r="C23" s="13"/>
      <c r="D23" s="13"/>
      <c r="E23" s="13"/>
      <c r="F23" s="15"/>
    </row>
    <row r="24" spans="1:6" x14ac:dyDescent="0.2">
      <c r="A24" s="2"/>
      <c r="C24" s="2"/>
      <c r="D24" s="2"/>
      <c r="E24" s="2"/>
      <c r="F24" s="2"/>
    </row>
    <row r="25" spans="1:6" x14ac:dyDescent="0.2">
      <c r="A25" s="4"/>
      <c r="C25" s="2"/>
      <c r="D25" s="4"/>
      <c r="E25" s="4"/>
      <c r="F25" s="5"/>
    </row>
    <row r="26" spans="1:6" x14ac:dyDescent="0.2">
      <c r="C26" s="4"/>
      <c r="D26" s="4"/>
      <c r="E26" s="4"/>
      <c r="F26" s="5"/>
    </row>
    <row r="27" spans="1:6" ht="15" x14ac:dyDescent="0.2">
      <c r="B27" s="3"/>
      <c r="C27" s="30"/>
      <c r="D27" s="31"/>
      <c r="E27" s="31"/>
      <c r="F27" s="5"/>
    </row>
    <row r="28" spans="1:6" ht="15" customHeight="1" x14ac:dyDescent="0.2">
      <c r="B28" s="3"/>
      <c r="C28" s="30"/>
      <c r="D28" s="30"/>
      <c r="E28" s="30"/>
      <c r="F28" s="5"/>
    </row>
    <row r="29" spans="1:6" ht="15" customHeight="1" x14ac:dyDescent="0.2">
      <c r="B29" s="3"/>
      <c r="C29" s="30"/>
      <c r="D29" s="30"/>
      <c r="E29" s="30"/>
      <c r="F29" s="5"/>
    </row>
    <row r="30" spans="1:6" x14ac:dyDescent="0.2">
      <c r="C30" s="4"/>
      <c r="D30" s="4"/>
      <c r="E30" s="4"/>
      <c r="F30" s="5"/>
    </row>
  </sheetData>
  <pageMargins left="0.7" right="0.7" top="0.78740157499999996" bottom="0.78740157499999996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Pod vinicou</vt:lpstr>
      <vt:lpstr>'Pod vinicou'!Oblasť_tlače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2021-04-06T12:36:06Z</cp:lastPrinted>
  <dcterms:created xsi:type="dcterms:W3CDTF">2015-06-04T07:43:31Z</dcterms:created>
  <dcterms:modified xsi:type="dcterms:W3CDTF">2021-04-07T12:25:37Z</dcterms:modified>
</cp:coreProperties>
</file>